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PRESUPUESTALES\14_ Estado Analitico de Ingresos por Clasificacion Economic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<sst xmlns="http://schemas.openxmlformats.org/spreadsheetml/2006/main" count="28" uniqueCount="28">
  <si>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</si>
  <si>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</si>
  <si>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</si>
  <si>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</si>
  <si>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</si>
  <si>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</si>
  <si>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</si>
  <si>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</si>
  <si>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</si>
  <si>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</si>
  <si>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</si>
  <si>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</si>
  <si>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</si>
  <si>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</si>
  <si>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</si>
  <si>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</si>
  <si>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</si>
  <si>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</si>
  <si>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 Universidad Tecnológica de  Chihuahua Sur</t>
  </si>
  <si>
    <t>Ingresos por Venta de Bienes, Presentación de Servicios y Otros Ingresos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</si>
  <si>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</si>
  <si>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</si>
  <si>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Aprovechamientos</t>
  </si>
  <si>
    <t>Del 01 de enero al 31 de diciembre de 2022</t>
  </si>
  <si>
    <t>LIC. ADRIANA SAENZ AGUIRRE</t>
  </si>
  <si>
    <t>C.P. CARLOS ALBERTO MOTA MÁRQUEZ</t>
  </si>
  <si>
    <t>REPRESENTANTE LEGAL POR AUSENCIA DEL TITULAR Y CON FUNDAMENTO EN EL ART. 7 FR XII DE LA LEY DE LA UTCH SUR</t>
  </si>
  <si>
    <t>DIRECTOR DE ADMINISTRACIÓN Y FINANZAS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</si>
</sst>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8"/>
      <name val="Arial"/>
      <charset val="1"/>
    </font>
    <font>
      <sz val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1" fontId="3" fillId="0" borderId="11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7" zoomScaleNormal="100" workbookViewId="0">
      <selection activeCell="B20" sqref="B2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18</v>
      </c>
      <c r="C2" s="35"/>
      <c r="D2" s="35"/>
      <c r="E2" s="35"/>
      <c r="F2" s="35"/>
      <c r="G2" s="35"/>
      <c r="H2" s="36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ht="12.75" thickBot="1" x14ac:dyDescent="0.25">
      <c r="B4" s="37" t="s">
        <v>23</v>
      </c>
      <c r="C4" s="38"/>
      <c r="D4" s="38"/>
      <c r="E4" s="38"/>
      <c r="F4" s="38"/>
      <c r="G4" s="38"/>
      <c r="H4" s="39"/>
    </row>
    <row r="5" spans="2:8" ht="12.75" thickBot="1" x14ac:dyDescent="0.25">
      <c r="B5" s="40" t="s">
        <v>16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31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5"/>
    </row>
    <row r="7" spans="2:8" ht="12.75" thickBot="1" x14ac:dyDescent="0.25">
      <c r="B7" s="41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19</v>
      </c>
      <c r="C8" s="13">
        <v>0</v>
      </c>
      <c r="D8" s="16">
        <v>5838167</v>
      </c>
      <c r="E8" s="18">
        <f>SUM(C8:D8)</f>
        <v>5838167</v>
      </c>
      <c r="F8" s="16">
        <v>5733531</v>
      </c>
      <c r="G8" s="13">
        <v>5251205</v>
      </c>
      <c r="H8" s="2">
        <f>SUM(G8-C8)</f>
        <v>5251205</v>
      </c>
    </row>
    <row r="9" spans="2:8" x14ac:dyDescent="0.2">
      <c r="B9" s="3" t="s">
        <v>20</v>
      </c>
      <c r="C9" s="13">
        <v>26660951</v>
      </c>
      <c r="D9" s="16">
        <v>5154196</v>
      </c>
      <c r="E9" s="21">
        <f t="shared" ref="E9:E32" si="0">SUM(C9:D9)</f>
        <v>31815147</v>
      </c>
      <c r="F9" s="16">
        <v>26697263</v>
      </c>
      <c r="G9" s="13">
        <v>26235363</v>
      </c>
      <c r="H9" s="22">
        <f t="shared" ref="H9:H32" si="1">SUM(G9-C9)</f>
        <v>-425588</v>
      </c>
    </row>
    <row r="10" spans="2:8" ht="24" x14ac:dyDescent="0.2">
      <c r="B10" s="4" t="s">
        <v>21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22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26660951</v>
      </c>
      <c r="D34" s="17">
        <f>SUM(D8:D33)</f>
        <v>10992363</v>
      </c>
      <c r="E34" s="7">
        <f>SUM(C34:D34)</f>
        <v>37653314</v>
      </c>
      <c r="F34" s="17">
        <f>SUM(F8:F33)</f>
        <v>32430794</v>
      </c>
      <c r="G34" s="7">
        <f>SUM(G8:G33)</f>
        <v>31486568</v>
      </c>
      <c r="H34" s="27">
        <f>G34-C34</f>
        <v>4825617</v>
      </c>
    </row>
    <row r="35" spans="2:8" ht="12" customHeight="1" thickBot="1" x14ac:dyDescent="0.25">
      <c r="B35" s="8"/>
      <c r="C35" s="9"/>
      <c r="D35" s="9"/>
      <c r="E35" s="9"/>
      <c r="F35" s="29" t="s">
        <v>15</v>
      </c>
      <c r="G35" s="30"/>
      <c r="H35" s="28"/>
    </row>
    <row r="36" spans="2:8" x14ac:dyDescent="0.2">
      <c r="B36" s="26"/>
      <c r="C36" s="26"/>
      <c r="D36" s="26"/>
      <c r="E36" s="26"/>
      <c r="F36" s="26"/>
      <c r="G36" s="26"/>
      <c r="H36" s="26"/>
    </row>
    <row r="37" spans="2:8" s="19" customFormat="1" ht="60" customHeight="1" x14ac:dyDescent="0.2">
      <c r="B37" s="25" t="s">
        <v>17</v>
      </c>
      <c r="C37" s="25"/>
      <c r="D37" s="25"/>
      <c r="E37" s="25"/>
      <c r="F37" s="25"/>
      <c r="G37" s="25"/>
      <c r="H37" s="25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24" t="s">
        <v>24</v>
      </c>
      <c r="C42" s="24"/>
      <c r="D42" s="23"/>
      <c r="E42" s="23"/>
      <c r="F42" s="24" t="s">
        <v>25</v>
      </c>
      <c r="G42" s="24"/>
      <c r="H42" s="24"/>
    </row>
    <row r="43" spans="2:8" s="19" customFormat="1" x14ac:dyDescent="0.2">
      <c r="B43" s="24" t="s">
        <v>26</v>
      </c>
      <c r="C43" s="24"/>
      <c r="D43" s="23"/>
      <c r="E43" s="23"/>
      <c r="F43" s="24" t="s">
        <v>27</v>
      </c>
      <c r="G43" s="24"/>
      <c r="H43" s="24"/>
    </row>
    <row r="44" spans="2:8" s="19" customFormat="1" x14ac:dyDescent="0.2"/>
    <row r="45" spans="2:8" s="19" customFormat="1" ht="15" x14ac:dyDescent="0.25">
      <c r="D45" s="20"/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4">
    <mergeCell ref="B36:H36"/>
    <mergeCell ref="H34:H35"/>
    <mergeCell ref="F35:G35"/>
    <mergeCell ref="B3:H3"/>
    <mergeCell ref="B2:H2"/>
    <mergeCell ref="B4:H4"/>
    <mergeCell ref="B5:B7"/>
    <mergeCell ref="C5:G5"/>
    <mergeCell ref="H5:H6"/>
    <mergeCell ref="B42:C42"/>
    <mergeCell ref="F42:H42"/>
    <mergeCell ref="B43:C43"/>
    <mergeCell ref="F43:H43"/>
    <mergeCell ref="B37:H37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Maria Irma Salcido Alcantar</cp:lastModifiedBy>
  <cp:lastPrinted>2019-12-18T16:37:37Z</cp:lastPrinted>
  <dcterms:created xsi:type="dcterms:W3CDTF">2019-12-03T19:19:23Z</dcterms:created>
  <dcterms:modified xsi:type="dcterms:W3CDTF">2023-02-08T16:43:34Z</dcterms:modified>
</cp:coreProperties>
</file>